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G8"/>
  <c r="E4"/>
  <c r="E7"/>
  <c r="E8"/>
  <c r="C8"/>
  <c r="D8"/>
</calcChain>
</file>

<file path=xl/sharedStrings.xml><?xml version="1.0" encoding="utf-8"?>
<sst xmlns="http://schemas.openxmlformats.org/spreadsheetml/2006/main" count="37" uniqueCount="32">
  <si>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</si>
  <si>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</si>
  <si>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</si>
  <si>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</si>
  <si>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</si>
  <si>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</si>
  <si>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</si>
  <si>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</si>
  <si>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</si>
  <si>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</si>
  <si>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</si>
  <si>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</si>
  <si>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</si>
  <si>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</si>
  <si>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</si>
  <si>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</si>
  <si>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</si>
  <si>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</si>
  <si>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</si>
  <si>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</si>
  <si>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</si>
  <si>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</si>
  <si>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</si>
  <si>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</si>
  <si>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</si>
  <si>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</si>
  <si>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</si>
  <si>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 xml:space="preserve"> Мясо тушеное</t>
  </si>
  <si>
    <t>Каша рисовая рассыпчатая с маслом</t>
  </si>
  <si>
    <t xml:space="preserve"> </t>
  </si>
  <si>
    <t>Сок фруктовый в индивидуальной упаковке</t>
  </si>
  <si>
    <t>Чай с сахаром и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</si>
</sst>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5d3fe006-cea7-4851-8f9f-f7e046b54fc0_&#1055;&#1080;&#1090;&#1072;&#1085;&#1080;&#1077;%20&#1087;&#1086;&#1089;&#1083;&#1077;&#1076;&#1085;&#1077;&#1077;.zip.fc0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16">
          <cell r="A116">
            <v>244</v>
          </cell>
          <cell r="G116">
            <v>150</v>
          </cell>
        </row>
        <row r="118">
          <cell r="K118">
            <v>148.42000000000002</v>
          </cell>
        </row>
        <row r="119">
          <cell r="G119">
            <v>200</v>
          </cell>
        </row>
        <row r="120">
          <cell r="B120" t="str">
            <v>Хлеб пшеничный</v>
          </cell>
          <cell r="G120">
            <v>40</v>
          </cell>
          <cell r="K120">
            <v>93.52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1" t="s">
        <v>26</v>
      </c>
      <c r="C1" s="42"/>
      <c r="D1" s="43"/>
      <c r="E1" t="s">
        <v>20</v>
      </c>
      <c r="F1" s="24"/>
      <c r="I1" t="s">
        <v>1</v>
      </c>
      <c r="J1" s="23">
        <v>46060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256</v>
      </c>
      <c r="D4" s="33" t="s">
        <v>27</v>
      </c>
      <c r="E4" s="38">
        <f>[1]Лист1!G116</f>
        <v>150</v>
      </c>
      <c r="F4" s="25"/>
      <c r="G4" s="39">
        <v>204.68</v>
      </c>
      <c r="H4" s="38">
        <v>13.68</v>
      </c>
      <c r="I4" s="38">
        <v>15.64</v>
      </c>
      <c r="J4" s="38">
        <v>2.2999999999999998</v>
      </c>
    </row>
    <row r="5" spans="1:10">
      <c r="A5" s="7"/>
      <c r="B5" s="1" t="s">
        <v>17</v>
      </c>
      <c r="C5" s="2">
        <v>302</v>
      </c>
      <c r="D5" s="34" t="s">
        <v>28</v>
      </c>
      <c r="E5" s="38">
        <v>150</v>
      </c>
      <c r="F5" s="26"/>
      <c r="G5" s="40">
        <v>215.28</v>
      </c>
      <c r="H5" s="38">
        <v>3.6</v>
      </c>
      <c r="I5" s="38">
        <v>5.64</v>
      </c>
      <c r="J5" s="38">
        <v>37.53</v>
      </c>
    </row>
    <row r="6" spans="1:10">
      <c r="A6" s="7"/>
      <c r="B6" s="1" t="s">
        <v>29</v>
      </c>
      <c r="C6" s="2">
        <v>389</v>
      </c>
      <c r="D6" s="34" t="s">
        <v>30</v>
      </c>
      <c r="E6" s="38">
        <v>200</v>
      </c>
      <c r="F6" s="26"/>
      <c r="G6" s="39">
        <f>[1]Лист1!K118</f>
        <v>148.42000000000002</v>
      </c>
      <c r="H6" s="38">
        <v>7.0000000000000007E-2</v>
      </c>
      <c r="I6" s="38">
        <v>0</v>
      </c>
      <c r="J6" s="38">
        <v>15.2</v>
      </c>
    </row>
    <row r="7" spans="1:10">
      <c r="A7" s="7"/>
      <c r="B7" s="2" t="s">
        <v>12</v>
      </c>
      <c r="C7" s="2">
        <v>377</v>
      </c>
      <c r="D7" s="34" t="s">
        <v>31</v>
      </c>
      <c r="E7" s="38">
        <f>[1]Лист1!G119</f>
        <v>200</v>
      </c>
      <c r="F7" s="26"/>
      <c r="G7" s="39">
        <v>61.08</v>
      </c>
      <c r="H7" s="38">
        <v>0.16</v>
      </c>
      <c r="I7" s="38">
        <v>0.16</v>
      </c>
      <c r="J7" s="38">
        <v>27.88</v>
      </c>
    </row>
    <row r="8" spans="1:10" ht="15" thickBot="1">
      <c r="A8" s="8"/>
      <c r="B8" s="9" t="s">
        <v>21</v>
      </c>
      <c r="C8" s="9">
        <f>[1]Лист1!A120</f>
        <v>0</v>
      </c>
      <c r="D8" s="35" t="str">
        <f>[1]Лист1!B120</f>
        <v>Хлеб пшеничный</v>
      </c>
      <c r="E8" s="38">
        <f>[1]Лист1!G120</f>
        <v>40</v>
      </c>
      <c r="F8" s="27"/>
      <c r="G8" s="40">
        <f>[1]Лист1!K120</f>
        <v>93.52</v>
      </c>
      <c r="H8" s="38">
        <v>3.16</v>
      </c>
      <c r="I8" s="38">
        <v>0.4</v>
      </c>
      <c r="J8" s="38">
        <v>19.32</v>
      </c>
    </row>
    <row r="9" spans="1:10">
      <c r="A9" s="4" t="s">
        <v>25</v>
      </c>
      <c r="B9" s="11"/>
      <c r="C9" s="6"/>
      <c r="D9" s="33"/>
      <c r="E9" s="15"/>
      <c r="F9" s="25"/>
      <c r="G9" s="15"/>
      <c r="H9" s="15" t="s">
        <v>29</v>
      </c>
      <c r="I9" s="15" t="s">
        <v>29</v>
      </c>
      <c r="J9" s="16" t="s">
        <v>29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2026-02-09T09:20:49Z</dcterms:modified>
</cp:coreProperties>
</file>